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\Desktop\"/>
    </mc:Choice>
  </mc:AlternateContent>
  <bookViews>
    <workbookView xWindow="0" yWindow="0" windowWidth="11205" windowHeight="7590"/>
  </bookViews>
  <sheets>
    <sheet name="StudyPlan" sheetId="1" r:id="rId1"/>
  </sheets>
  <calcPr calcId="171027"/>
</workbook>
</file>

<file path=xl/calcChain.xml><?xml version="1.0" encoding="utf-8"?>
<calcChain xmlns="http://schemas.openxmlformats.org/spreadsheetml/2006/main">
  <c r="C52" i="1" l="1"/>
  <c r="D51" i="1"/>
  <c r="C51" i="1"/>
  <c r="D50" i="1"/>
  <c r="C50" i="1" s="1"/>
  <c r="E47" i="1"/>
  <c r="F44" i="1"/>
  <c r="F30" i="1"/>
  <c r="D49" i="1" l="1"/>
  <c r="C49" i="1" l="1"/>
  <c r="D48" i="1"/>
  <c r="C48" i="1" l="1"/>
  <c r="D47" i="1"/>
  <c r="D46" i="1" l="1"/>
  <c r="C47" i="1"/>
  <c r="C46" i="1" l="1"/>
  <c r="D45" i="1"/>
  <c r="D44" i="1" l="1"/>
  <c r="C45" i="1"/>
  <c r="C44" i="1" l="1"/>
  <c r="D43" i="1"/>
  <c r="C43" i="1" l="1"/>
  <c r="D42" i="1"/>
  <c r="C42" i="1" l="1"/>
  <c r="D41" i="1"/>
  <c r="C41" i="1" l="1"/>
  <c r="D40" i="1"/>
  <c r="D39" i="1" l="1"/>
  <c r="C40" i="1"/>
  <c r="C39" i="1" l="1"/>
  <c r="D38" i="1"/>
  <c r="C38" i="1" l="1"/>
  <c r="D37" i="1"/>
  <c r="C37" i="1" l="1"/>
  <c r="D36" i="1"/>
  <c r="C36" i="1" l="1"/>
  <c r="D35" i="1"/>
  <c r="C35" i="1" l="1"/>
  <c r="D34" i="1"/>
  <c r="C34" i="1" l="1"/>
  <c r="D33" i="1"/>
  <c r="C33" i="1" l="1"/>
  <c r="D32" i="1"/>
  <c r="D31" i="1" l="1"/>
  <c r="C32" i="1"/>
  <c r="C31" i="1" l="1"/>
  <c r="D30" i="1"/>
  <c r="D29" i="1" l="1"/>
  <c r="C30" i="1"/>
  <c r="D28" i="1" l="1"/>
  <c r="C29" i="1"/>
  <c r="D27" i="1" l="1"/>
  <c r="C28" i="1"/>
  <c r="C27" i="1" l="1"/>
  <c r="D26" i="1"/>
  <c r="D25" i="1" l="1"/>
  <c r="C26" i="1"/>
  <c r="C25" i="1" l="1"/>
  <c r="D24" i="1"/>
  <c r="D23" i="1" l="1"/>
  <c r="C24" i="1"/>
  <c r="C23" i="1" l="1"/>
  <c r="D22" i="1"/>
  <c r="D21" i="1" l="1"/>
  <c r="C22" i="1"/>
  <c r="D20" i="1" l="1"/>
  <c r="C21" i="1"/>
  <c r="D19" i="1" l="1"/>
  <c r="C20" i="1"/>
  <c r="C19" i="1" l="1"/>
  <c r="D18" i="1"/>
  <c r="D17" i="1" l="1"/>
  <c r="C18" i="1"/>
  <c r="C17" i="1" l="1"/>
  <c r="D16" i="1"/>
  <c r="D15" i="1" l="1"/>
  <c r="C16" i="1"/>
  <c r="C15" i="1" l="1"/>
  <c r="D14" i="1"/>
  <c r="D13" i="1" l="1"/>
  <c r="C14" i="1"/>
  <c r="D12" i="1" l="1"/>
  <c r="C13" i="1"/>
  <c r="C12" i="1" l="1"/>
  <c r="D11" i="1"/>
  <c r="C11" i="1" l="1"/>
  <c r="D10" i="1"/>
  <c r="D9" i="1" l="1"/>
  <c r="C10" i="1"/>
  <c r="C9" i="1" l="1"/>
  <c r="D8" i="1"/>
  <c r="D7" i="1" l="1"/>
  <c r="C8" i="1"/>
  <c r="C7" i="1" l="1"/>
  <c r="D6" i="1"/>
  <c r="D5" i="1" l="1"/>
  <c r="C6" i="1"/>
  <c r="D4" i="1" l="1"/>
  <c r="C5" i="1"/>
  <c r="D3" i="1" l="1"/>
  <c r="C3" i="1" s="1"/>
  <c r="C4" i="1"/>
</calcChain>
</file>

<file path=xl/comments1.xml><?xml version="1.0" encoding="utf-8"?>
<comments xmlns="http://schemas.openxmlformats.org/spreadsheetml/2006/main">
  <authors>
    <author/>
  </authors>
  <commentList>
    <comment ref="F2" authorId="0" shapeId="0">
      <text>
        <r>
          <rPr>
            <sz val="10"/>
            <color rgb="FF000000"/>
            <rFont val="Arial"/>
          </rPr>
          <t>Name of last math video</t>
        </r>
      </text>
    </comment>
    <comment ref="G2" authorId="0" shapeId="0">
      <text>
        <r>
          <rPr>
            <sz val="10"/>
            <color rgb="FF000000"/>
            <rFont val="Arial"/>
          </rPr>
          <t>Multiple choice</t>
        </r>
      </text>
    </comment>
    <comment ref="H2" authorId="0" shapeId="0">
      <text>
        <r>
          <rPr>
            <sz val="10"/>
            <color rgb="FF000000"/>
            <rFont val="Arial"/>
          </rPr>
          <t>Quantitative comparison</t>
        </r>
      </text>
    </comment>
    <comment ref="I2" authorId="0" shapeId="0">
      <text>
        <r>
          <rPr>
            <sz val="10"/>
            <color rgb="FF000000"/>
            <rFont val="Arial"/>
          </rPr>
          <t>Data interpretation</t>
        </r>
      </text>
    </comment>
    <comment ref="J2" authorId="0" shapeId="0">
      <text>
        <r>
          <rPr>
            <sz val="10"/>
            <color rgb="FF000000"/>
            <rFont val="Arial"/>
          </rPr>
          <t>Name of last verbal video</t>
        </r>
      </text>
    </comment>
    <comment ref="K2" authorId="0" shapeId="0">
      <text>
        <r>
          <rPr>
            <sz val="10"/>
            <color rgb="FF000000"/>
            <rFont val="Arial"/>
          </rPr>
          <t>Text completion</t>
        </r>
      </text>
    </comment>
    <comment ref="L2" authorId="0" shapeId="0">
      <text>
        <r>
          <rPr>
            <sz val="10"/>
            <color rgb="FF000000"/>
            <rFont val="Arial"/>
          </rPr>
          <t>Sentence equivalence</t>
        </r>
      </text>
    </comment>
    <comment ref="M2" authorId="0" shapeId="0">
      <text>
        <r>
          <rPr>
            <sz val="10"/>
            <color rgb="FF000000"/>
            <rFont val="Arial"/>
          </rPr>
          <t>Reading comprehension</t>
        </r>
      </text>
    </comment>
  </commentList>
</comments>
</file>

<file path=xl/sharedStrings.xml><?xml version="1.0" encoding="utf-8"?>
<sst xmlns="http://schemas.openxmlformats.org/spreadsheetml/2006/main" count="127" uniqueCount="100">
  <si>
    <t>MAGOOSH</t>
  </si>
  <si>
    <t>Weeks Left</t>
  </si>
  <si>
    <t>Days Left</t>
  </si>
  <si>
    <t>Day</t>
  </si>
  <si>
    <t>Date</t>
  </si>
  <si>
    <t>Activity</t>
  </si>
  <si>
    <t>Math Last Video Name</t>
  </si>
  <si>
    <t>Math MC</t>
  </si>
  <si>
    <t>Math QC</t>
  </si>
  <si>
    <t>Math DI</t>
  </si>
  <si>
    <t>Verbal Last Video Name</t>
  </si>
  <si>
    <t>Verbal TC</t>
  </si>
  <si>
    <t>Verbal SE</t>
  </si>
  <si>
    <t>Verbal RC</t>
  </si>
  <si>
    <t>Magoosh W1 D1 (incl. ETS Math Review 1)</t>
  </si>
  <si>
    <t>5: Squaring shortcuts</t>
  </si>
  <si>
    <t>3: Understand the sentence</t>
  </si>
  <si>
    <t>Magoosh W1 D2 (incl. ETS Math Review 2)</t>
  </si>
  <si>
    <t>10: Positive and negative numbers II</t>
  </si>
  <si>
    <t>4: Intro to No Shift Sentences</t>
  </si>
  <si>
    <t>LEGEND</t>
  </si>
  <si>
    <t>Magoosh W1 D3 (incl. ETS Math Review 3)</t>
  </si>
  <si>
    <t>10: Fraction properties II</t>
  </si>
  <si>
    <t>4: Intro to Sentence Shifts</t>
  </si>
  <si>
    <t>Magoosh W1 D4 (incl. ETS Math Review 4)</t>
  </si>
  <si>
    <t>10: Combining ratios</t>
  </si>
  <si>
    <t>4: Shifts in Perception</t>
  </si>
  <si>
    <t>Completed tasks</t>
  </si>
  <si>
    <t>Magoosh W1 D5 (incl. ETS Math Review 5)</t>
  </si>
  <si>
    <t>10: Least common multiple</t>
  </si>
  <si>
    <t>4: Reverse Apposition</t>
  </si>
  <si>
    <t>Uncompleted tasks</t>
  </si>
  <si>
    <t>Magoosh W1 D6 (incl. ETS Math Review 6)</t>
  </si>
  <si>
    <t>5: Remainders</t>
  </si>
  <si>
    <t>10: [Writing videos]</t>
  </si>
  <si>
    <t>Essays</t>
  </si>
  <si>
    <t>Uncompleted practice test</t>
  </si>
  <si>
    <t>Day off</t>
  </si>
  <si>
    <t>Exam day</t>
  </si>
  <si>
    <t>Magoosh W2 D1</t>
  </si>
  <si>
    <t>10: Advanced Numerical Factoring</t>
  </si>
  <si>
    <t>4: Back to Back Blanks</t>
  </si>
  <si>
    <t>Magoosh W2 D2</t>
  </si>
  <si>
    <t>10: Function Notation</t>
  </si>
  <si>
    <t>4: Long Triple Blank Sentences</t>
  </si>
  <si>
    <t>Magoosh W2 D3</t>
  </si>
  <si>
    <t>10: Age Questions</t>
  </si>
  <si>
    <t>4: Hidden Clues</t>
  </si>
  <si>
    <t>Magoosh W2 D4</t>
  </si>
  <si>
    <t>10: Three Criteria Venn Diagrams</t>
  </si>
  <si>
    <t>4: Synonymous Sentences I</t>
  </si>
  <si>
    <t>Magoosh W2 D5</t>
  </si>
  <si>
    <t>10: Intro to Exponents</t>
  </si>
  <si>
    <t>4:Difficult Words in Sentence Equivalence</t>
  </si>
  <si>
    <t>Magoosh W2 D6</t>
  </si>
  <si>
    <t>Magoosh W3 D1 (incl. 10 Math multiple answer)</t>
  </si>
  <si>
    <t>10: Operations with Roots</t>
  </si>
  <si>
    <t>4: Mnemonics</t>
  </si>
  <si>
    <t>Magoosh W3 D2</t>
  </si>
  <si>
    <t>10: Triangles II</t>
  </si>
  <si>
    <t>4: The Thesaurus</t>
  </si>
  <si>
    <t>Magoosh W3 D3 (incl. 10 Math numeric entry)</t>
  </si>
  <si>
    <t>10: Circles, Arcs, Sectors</t>
  </si>
  <si>
    <t>4: Intro to Reading Comprehension</t>
  </si>
  <si>
    <t>Magoosh W3 D4 (incl. 10 Math numeric entry)</t>
  </si>
  <si>
    <t>10: Writing Equations of Lines</t>
  </si>
  <si>
    <t>4: Answer Traps</t>
  </si>
  <si>
    <t>Magoosh W3 D5</t>
  </si>
  <si>
    <t>10: Quartiles and Boxplots</t>
  </si>
  <si>
    <t>4: Vocabulary-in-Context</t>
  </si>
  <si>
    <t>Catch-up day; condense notes</t>
  </si>
  <si>
    <t>Magoosh W4 D1</t>
  </si>
  <si>
    <t>10: Combinations</t>
  </si>
  <si>
    <t>4: Structure Questions</t>
  </si>
  <si>
    <t>Magoosh W4 D2</t>
  </si>
  <si>
    <t>10: Independent Events</t>
  </si>
  <si>
    <t>4: Strengthening the Argument</t>
  </si>
  <si>
    <t>Magoosh W4 D3</t>
  </si>
  <si>
    <t>10: Guessing Strategies</t>
  </si>
  <si>
    <t>4: Bold-faced arguments</t>
  </si>
  <si>
    <t>Magoosh W4 D4</t>
  </si>
  <si>
    <t>11: Summary of QC Strategies</t>
  </si>
  <si>
    <t>3: Numbers vs Percents</t>
  </si>
  <si>
    <t>Magoosh W4 D5</t>
  </si>
  <si>
    <t>Complete remaining unanswered questions</t>
  </si>
  <si>
    <t>Practice test: ETS paper test 1</t>
  </si>
  <si>
    <t>Score: XX quant, YY verbal</t>
  </si>
  <si>
    <t>ETS Official: Verbal Sets 1-3, Quant Sets 1-2</t>
  </si>
  <si>
    <t>Practice weak topics in Manhattan 5lb</t>
  </si>
  <si>
    <t>Retry incorrectly answered questions</t>
  </si>
  <si>
    <t>ETS Official: Verbal Sets 4-6, Quant Sets 3-4</t>
  </si>
  <si>
    <t>Practice test: ETS electronic test 1</t>
  </si>
  <si>
    <t>ETS Practice: Quant Ch. 3 &amp; 4; Verbal Ch. 3</t>
  </si>
  <si>
    <t>ETS Practice: Quant Ch. 5 &amp; 6; Verbal Ch. 4 &amp; 5</t>
  </si>
  <si>
    <t>ETS Practice: Quant Ch. 7; Verbal Ch. 6 (timed)</t>
  </si>
  <si>
    <t>Practice test: ETS paper test 2</t>
  </si>
  <si>
    <t>Practice test: ETS electronic test 2</t>
  </si>
  <si>
    <t>Review</t>
  </si>
  <si>
    <t>&lt;-- Enter exam date in column C</t>
  </si>
  <si>
    <t>Use "Format Painter" to mark tasks: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</si>
</sst>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"/>
    <numFmt numFmtId="165" formatCode="mmm&quot; &quot;d"/>
  </numFmts>
  <fonts count="12" x14ac:knownFonts="1">
    <font>
      <sz val="10"/>
      <color rgb="FF00000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24"/>
      <color rgb="FF666666"/>
      <name val="Arial"/>
      <family val="2"/>
    </font>
    <font>
      <sz val="10"/>
      <color rgb="FF38761D"/>
      <name val="Arial"/>
      <family val="2"/>
    </font>
    <font>
      <sz val="10"/>
      <color rgb="FF7F6000"/>
      <name val="Arial"/>
      <family val="2"/>
    </font>
    <font>
      <sz val="10"/>
      <color rgb="FF351C75"/>
      <name val="Arial"/>
      <family val="2"/>
    </font>
    <font>
      <sz val="10"/>
      <color rgb="FF990000"/>
      <name val="Arial"/>
      <family val="2"/>
    </font>
    <font>
      <sz val="10"/>
      <name val="Arial"/>
      <family val="2"/>
    </font>
    <font>
      <u/>
      <sz val="10"/>
      <color rgb="FF351C75"/>
      <name val="Arial"/>
      <family val="2"/>
    </font>
    <font>
      <u/>
      <sz val="10"/>
      <color rgb="FF351C7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D9D2E9"/>
        <bgColor rgb="FFD9D2E9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rgb="FFFFFF00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5" borderId="0" xfId="0" applyFont="1" applyFill="1" applyAlignment="1">
      <alignment horizontal="left" vertical="center"/>
    </xf>
    <xf numFmtId="0" fontId="8" fillId="7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3" fontId="8" fillId="7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65" fontId="8" fillId="8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466725</xdr:colOff>
      <xdr:row>56</xdr:row>
      <xdr:rowOff>57150</xdr:rowOff>
    </xdr:to>
    <xdr:sp macro="" textlink="">
      <xdr:nvSpPr>
        <xdr:cNvPr id="1033" name="Rectangle 9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nhattanprep.com/gre/resources/practice-gre-test-full.cfm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gre.magoosh.com/forum/books/11-official-guide-revised-gre-2nd-ed" TargetMode="External"/><Relationship Id="rId1" Type="http://schemas.openxmlformats.org/officeDocument/2006/relationships/hyperlink" Target="http://gre.magoosh.com/forum/books/6-official-guide-revised-gre-1st-ed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2"/>
  <sheetViews>
    <sheetView showGridLines="0" tabSelected="1" workbookViewId="0">
      <pane ySplit="2" topLeftCell="A3" activePane="bottomLeft" state="frozen"/>
      <selection pane="bottomLeft" activeCell="N53" sqref="N53"/>
    </sheetView>
  </sheetViews>
  <sheetFormatPr defaultColWidth="14.42578125" defaultRowHeight="15.75" customHeight="1" x14ac:dyDescent="0.2"/>
  <cols>
    <col min="1" max="4" width="7.28515625" customWidth="1"/>
    <col min="5" max="5" width="41.42578125" customWidth="1"/>
    <col min="6" max="6" width="14.42578125" customWidth="1"/>
    <col min="7" max="9" width="7.28515625" customWidth="1"/>
    <col min="10" max="10" width="14.42578125" customWidth="1"/>
    <col min="11" max="14" width="7.28515625" customWidth="1"/>
    <col min="15" max="15" width="29.5703125" customWidth="1"/>
  </cols>
  <sheetData>
    <row r="1" spans="1:15" ht="15" customHeight="1" x14ac:dyDescent="0.2">
      <c r="A1" s="1"/>
      <c r="B1" s="1"/>
      <c r="C1" s="1"/>
      <c r="D1" s="1"/>
      <c r="E1" s="1"/>
      <c r="F1" s="43" t="s">
        <v>0</v>
      </c>
      <c r="G1" s="44"/>
      <c r="H1" s="44"/>
      <c r="I1" s="44"/>
      <c r="J1" s="44"/>
      <c r="K1" s="44"/>
      <c r="L1" s="44"/>
      <c r="M1" s="44"/>
    </row>
    <row r="2" spans="1:15" ht="30" customHeight="1" x14ac:dyDescent="0.2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42" t="s">
        <v>6</v>
      </c>
      <c r="G2" s="42" t="s">
        <v>7</v>
      </c>
      <c r="H2" s="42" t="s">
        <v>8</v>
      </c>
      <c r="I2" s="42" t="s">
        <v>9</v>
      </c>
      <c r="J2" s="42" t="s">
        <v>10</v>
      </c>
      <c r="K2" s="42" t="s">
        <v>11</v>
      </c>
      <c r="L2" s="42" t="s">
        <v>12</v>
      </c>
      <c r="M2" s="42" t="s">
        <v>13</v>
      </c>
      <c r="N2" s="2"/>
      <c r="O2" s="2"/>
    </row>
    <row r="3" spans="1:15" s="4" customFormat="1" ht="15.95" customHeight="1" x14ac:dyDescent="0.2">
      <c r="A3" s="13">
        <v>7</v>
      </c>
      <c r="B3" s="14">
        <v>49</v>
      </c>
      <c r="C3" s="15">
        <f t="shared" ref="C3:C52" si="0">WEEKDAY(D3)</f>
        <v>2</v>
      </c>
      <c r="D3" s="16">
        <f t="shared" ref="D3:D51" si="1">D4-1</f>
        <v>42184</v>
      </c>
      <c r="E3" s="17" t="s">
        <v>14</v>
      </c>
      <c r="F3" s="17" t="s">
        <v>15</v>
      </c>
      <c r="G3" s="18"/>
      <c r="H3" s="18"/>
      <c r="I3" s="18"/>
      <c r="J3" s="17" t="s">
        <v>16</v>
      </c>
      <c r="K3" s="18"/>
      <c r="L3" s="18"/>
      <c r="M3" s="18"/>
    </row>
    <row r="4" spans="1:15" s="4" customFormat="1" ht="15.95" customHeight="1" x14ac:dyDescent="0.2">
      <c r="A4" s="19"/>
      <c r="B4" s="14">
        <v>48</v>
      </c>
      <c r="C4" s="15">
        <f t="shared" si="0"/>
        <v>3</v>
      </c>
      <c r="D4" s="16">
        <f t="shared" si="1"/>
        <v>42185</v>
      </c>
      <c r="E4" s="20" t="s">
        <v>17</v>
      </c>
      <c r="F4" s="17" t="s">
        <v>18</v>
      </c>
      <c r="G4" s="18">
        <v>10</v>
      </c>
      <c r="H4" s="18">
        <v>15</v>
      </c>
      <c r="I4" s="21">
        <v>3</v>
      </c>
      <c r="J4" s="20" t="s">
        <v>19</v>
      </c>
      <c r="K4" s="21">
        <v>10</v>
      </c>
      <c r="L4" s="21">
        <v>10</v>
      </c>
      <c r="M4" s="21">
        <v>10</v>
      </c>
      <c r="O4" s="6" t="s">
        <v>20</v>
      </c>
    </row>
    <row r="5" spans="1:15" s="4" customFormat="1" ht="15.95" customHeight="1" x14ac:dyDescent="0.2">
      <c r="A5" s="19"/>
      <c r="B5" s="14">
        <v>47</v>
      </c>
      <c r="C5" s="15">
        <f t="shared" si="0"/>
        <v>4</v>
      </c>
      <c r="D5" s="16">
        <f t="shared" si="1"/>
        <v>42186</v>
      </c>
      <c r="E5" s="20" t="s">
        <v>21</v>
      </c>
      <c r="F5" s="20" t="s">
        <v>22</v>
      </c>
      <c r="G5" s="21">
        <v>20</v>
      </c>
      <c r="H5" s="21"/>
      <c r="I5" s="21">
        <v>3</v>
      </c>
      <c r="J5" s="20" t="s">
        <v>23</v>
      </c>
      <c r="K5" s="21">
        <v>10</v>
      </c>
      <c r="L5" s="21">
        <v>10</v>
      </c>
      <c r="M5" s="21">
        <v>10</v>
      </c>
      <c r="N5" s="7"/>
      <c r="O5" s="8" t="s">
        <v>99</v>
      </c>
    </row>
    <row r="6" spans="1:15" s="4" customFormat="1" ht="15.95" customHeight="1" x14ac:dyDescent="0.2">
      <c r="A6" s="19"/>
      <c r="B6" s="14">
        <v>46</v>
      </c>
      <c r="C6" s="15">
        <f t="shared" si="0"/>
        <v>5</v>
      </c>
      <c r="D6" s="16">
        <f t="shared" si="1"/>
        <v>42187</v>
      </c>
      <c r="E6" s="20" t="s">
        <v>24</v>
      </c>
      <c r="F6" s="20" t="s">
        <v>25</v>
      </c>
      <c r="G6" s="21">
        <v>10</v>
      </c>
      <c r="H6" s="21">
        <v>15</v>
      </c>
      <c r="I6" s="21">
        <v>3</v>
      </c>
      <c r="J6" s="20" t="s">
        <v>26</v>
      </c>
      <c r="K6" s="21">
        <v>10</v>
      </c>
      <c r="L6" s="21">
        <v>10</v>
      </c>
      <c r="M6" s="21">
        <v>10</v>
      </c>
      <c r="O6" s="3" t="s">
        <v>27</v>
      </c>
    </row>
    <row r="7" spans="1:15" s="4" customFormat="1" ht="15.95" customHeight="1" x14ac:dyDescent="0.2">
      <c r="A7" s="19"/>
      <c r="B7" s="14">
        <v>45</v>
      </c>
      <c r="C7" s="15">
        <f t="shared" si="0"/>
        <v>6</v>
      </c>
      <c r="D7" s="16">
        <f t="shared" si="1"/>
        <v>42188</v>
      </c>
      <c r="E7" s="20" t="s">
        <v>28</v>
      </c>
      <c r="F7" s="20" t="s">
        <v>29</v>
      </c>
      <c r="G7" s="21">
        <v>20</v>
      </c>
      <c r="H7" s="21"/>
      <c r="I7" s="21">
        <v>3</v>
      </c>
      <c r="J7" s="20" t="s">
        <v>30</v>
      </c>
      <c r="K7" s="21">
        <v>10</v>
      </c>
      <c r="L7" s="21">
        <v>10</v>
      </c>
      <c r="M7" s="21">
        <v>10</v>
      </c>
      <c r="O7" s="5" t="s">
        <v>31</v>
      </c>
    </row>
    <row r="8" spans="1:15" s="4" customFormat="1" ht="15.95" customHeight="1" x14ac:dyDescent="0.2">
      <c r="A8" s="19"/>
      <c r="B8" s="22">
        <v>44</v>
      </c>
      <c r="C8" s="23">
        <f t="shared" si="0"/>
        <v>7</v>
      </c>
      <c r="D8" s="24">
        <f t="shared" si="1"/>
        <v>42189</v>
      </c>
      <c r="E8" s="20" t="s">
        <v>32</v>
      </c>
      <c r="F8" s="20" t="s">
        <v>33</v>
      </c>
      <c r="G8" s="21"/>
      <c r="H8" s="21"/>
      <c r="I8" s="21"/>
      <c r="J8" s="20" t="s">
        <v>34</v>
      </c>
      <c r="K8" s="25" t="s">
        <v>35</v>
      </c>
      <c r="L8" s="19"/>
      <c r="M8" s="19"/>
      <c r="O8" s="9" t="s">
        <v>36</v>
      </c>
    </row>
    <row r="9" spans="1:15" s="4" customFormat="1" ht="15.95" customHeight="1" x14ac:dyDescent="0.2">
      <c r="A9" s="19"/>
      <c r="B9" s="22">
        <v>43</v>
      </c>
      <c r="C9" s="23">
        <f t="shared" si="0"/>
        <v>1</v>
      </c>
      <c r="D9" s="24">
        <f t="shared" si="1"/>
        <v>42190</v>
      </c>
      <c r="E9" s="26" t="s">
        <v>37</v>
      </c>
      <c r="F9" s="19"/>
      <c r="G9" s="19"/>
      <c r="H9" s="19"/>
      <c r="I9" s="19"/>
      <c r="J9" s="19"/>
      <c r="K9" s="19"/>
      <c r="L9" s="19"/>
      <c r="M9" s="19"/>
      <c r="O9" s="10" t="s">
        <v>38</v>
      </c>
    </row>
    <row r="10" spans="1:15" s="4" customFormat="1" ht="15.95" customHeight="1" x14ac:dyDescent="0.2">
      <c r="A10" s="13">
        <v>6</v>
      </c>
      <c r="B10" s="14">
        <v>42</v>
      </c>
      <c r="C10" s="15">
        <f t="shared" si="0"/>
        <v>2</v>
      </c>
      <c r="D10" s="16">
        <f t="shared" si="1"/>
        <v>42191</v>
      </c>
      <c r="E10" s="20" t="s">
        <v>39</v>
      </c>
      <c r="F10" s="20" t="s">
        <v>40</v>
      </c>
      <c r="G10" s="21">
        <v>20</v>
      </c>
      <c r="H10" s="21"/>
      <c r="I10" s="21">
        <v>3</v>
      </c>
      <c r="J10" s="20" t="s">
        <v>41</v>
      </c>
      <c r="K10" s="21">
        <v>10</v>
      </c>
      <c r="L10" s="21">
        <v>10</v>
      </c>
      <c r="M10" s="21">
        <v>10</v>
      </c>
    </row>
    <row r="11" spans="1:15" s="4" customFormat="1" ht="15.95" customHeight="1" x14ac:dyDescent="0.2">
      <c r="A11" s="19"/>
      <c r="B11" s="14">
        <v>41</v>
      </c>
      <c r="C11" s="15">
        <f t="shared" si="0"/>
        <v>3</v>
      </c>
      <c r="D11" s="16">
        <f t="shared" si="1"/>
        <v>42192</v>
      </c>
      <c r="E11" s="20" t="s">
        <v>42</v>
      </c>
      <c r="F11" s="20" t="s">
        <v>43</v>
      </c>
      <c r="G11" s="21">
        <v>10</v>
      </c>
      <c r="H11" s="21">
        <v>15</v>
      </c>
      <c r="I11" s="21">
        <v>3</v>
      </c>
      <c r="J11" s="20" t="s">
        <v>44</v>
      </c>
      <c r="K11" s="21">
        <v>10</v>
      </c>
      <c r="L11" s="21">
        <v>10</v>
      </c>
      <c r="M11" s="21">
        <v>10</v>
      </c>
    </row>
    <row r="12" spans="1:15" s="4" customFormat="1" ht="15.95" customHeight="1" x14ac:dyDescent="0.2">
      <c r="A12" s="19"/>
      <c r="B12" s="14">
        <v>40</v>
      </c>
      <c r="C12" s="15">
        <f t="shared" si="0"/>
        <v>4</v>
      </c>
      <c r="D12" s="16">
        <f t="shared" si="1"/>
        <v>42193</v>
      </c>
      <c r="E12" s="20" t="s">
        <v>45</v>
      </c>
      <c r="F12" s="20" t="s">
        <v>46</v>
      </c>
      <c r="G12" s="21">
        <v>20</v>
      </c>
      <c r="H12" s="21"/>
      <c r="I12" s="21">
        <v>3</v>
      </c>
      <c r="J12" s="20" t="s">
        <v>47</v>
      </c>
      <c r="K12" s="21">
        <v>10</v>
      </c>
      <c r="L12" s="21">
        <v>10</v>
      </c>
      <c r="M12" s="21">
        <v>10</v>
      </c>
    </row>
    <row r="13" spans="1:15" s="4" customFormat="1" ht="15.95" customHeight="1" x14ac:dyDescent="0.2">
      <c r="A13" s="19"/>
      <c r="B13" s="14">
        <v>39</v>
      </c>
      <c r="C13" s="15">
        <f t="shared" si="0"/>
        <v>5</v>
      </c>
      <c r="D13" s="16">
        <f t="shared" si="1"/>
        <v>42194</v>
      </c>
      <c r="E13" s="20" t="s">
        <v>48</v>
      </c>
      <c r="F13" s="20" t="s">
        <v>49</v>
      </c>
      <c r="G13" s="21">
        <v>10</v>
      </c>
      <c r="H13" s="21">
        <v>15</v>
      </c>
      <c r="I13" s="21">
        <v>3</v>
      </c>
      <c r="J13" s="20" t="s">
        <v>50</v>
      </c>
      <c r="K13" s="21">
        <v>10</v>
      </c>
      <c r="L13" s="21">
        <v>10</v>
      </c>
      <c r="M13" s="21">
        <v>10</v>
      </c>
    </row>
    <row r="14" spans="1:15" s="4" customFormat="1" ht="15.95" customHeight="1" x14ac:dyDescent="0.2">
      <c r="A14" s="19"/>
      <c r="B14" s="14">
        <v>38</v>
      </c>
      <c r="C14" s="15">
        <f t="shared" si="0"/>
        <v>6</v>
      </c>
      <c r="D14" s="16">
        <f t="shared" si="1"/>
        <v>42195</v>
      </c>
      <c r="E14" s="20" t="s">
        <v>51</v>
      </c>
      <c r="F14" s="20" t="s">
        <v>52</v>
      </c>
      <c r="G14" s="21">
        <v>20</v>
      </c>
      <c r="H14" s="21"/>
      <c r="I14" s="21">
        <v>3</v>
      </c>
      <c r="J14" s="20" t="s">
        <v>53</v>
      </c>
      <c r="K14" s="21">
        <v>10</v>
      </c>
      <c r="L14" s="21"/>
      <c r="M14" s="21">
        <v>10</v>
      </c>
    </row>
    <row r="15" spans="1:15" s="4" customFormat="1" ht="15.95" customHeight="1" x14ac:dyDescent="0.2">
      <c r="A15" s="19"/>
      <c r="B15" s="22">
        <v>37</v>
      </c>
      <c r="C15" s="23">
        <f t="shared" si="0"/>
        <v>7</v>
      </c>
      <c r="D15" s="24">
        <f t="shared" si="1"/>
        <v>42196</v>
      </c>
      <c r="E15" s="20" t="s">
        <v>54</v>
      </c>
      <c r="F15" s="20"/>
      <c r="G15" s="21"/>
      <c r="H15" s="21"/>
      <c r="I15" s="21"/>
      <c r="J15" s="20"/>
      <c r="K15" s="25" t="s">
        <v>35</v>
      </c>
      <c r="L15" s="19"/>
      <c r="M15" s="19"/>
    </row>
    <row r="16" spans="1:15" s="4" customFormat="1" ht="15.95" customHeight="1" x14ac:dyDescent="0.2">
      <c r="A16" s="19"/>
      <c r="B16" s="22">
        <v>36</v>
      </c>
      <c r="C16" s="23">
        <f t="shared" si="0"/>
        <v>1</v>
      </c>
      <c r="D16" s="24">
        <f t="shared" si="1"/>
        <v>42197</v>
      </c>
      <c r="E16" s="26" t="s">
        <v>37</v>
      </c>
      <c r="F16" s="19"/>
      <c r="G16" s="19"/>
      <c r="H16" s="19"/>
      <c r="I16" s="19"/>
      <c r="J16" s="19"/>
      <c r="K16" s="19"/>
      <c r="L16" s="19"/>
      <c r="M16" s="19"/>
    </row>
    <row r="17" spans="1:15" s="4" customFormat="1" ht="15.95" customHeight="1" x14ac:dyDescent="0.2">
      <c r="A17" s="13">
        <v>5</v>
      </c>
      <c r="B17" s="27">
        <v>35</v>
      </c>
      <c r="C17" s="28">
        <f t="shared" si="0"/>
        <v>2</v>
      </c>
      <c r="D17" s="29">
        <f t="shared" si="1"/>
        <v>42198</v>
      </c>
      <c r="E17" s="20" t="s">
        <v>55</v>
      </c>
      <c r="F17" s="20" t="s">
        <v>56</v>
      </c>
      <c r="G17" s="21">
        <v>20</v>
      </c>
      <c r="H17" s="21"/>
      <c r="I17" s="21">
        <v>3</v>
      </c>
      <c r="J17" s="20" t="s">
        <v>57</v>
      </c>
      <c r="K17" s="21">
        <v>10</v>
      </c>
      <c r="L17" s="21"/>
      <c r="M17" s="21">
        <v>10</v>
      </c>
    </row>
    <row r="18" spans="1:15" s="4" customFormat="1" ht="15.95" customHeight="1" x14ac:dyDescent="0.2">
      <c r="A18" s="19"/>
      <c r="B18" s="27">
        <v>34</v>
      </c>
      <c r="C18" s="28">
        <f t="shared" si="0"/>
        <v>3</v>
      </c>
      <c r="D18" s="29">
        <f t="shared" si="1"/>
        <v>42199</v>
      </c>
      <c r="E18" s="20" t="s">
        <v>58</v>
      </c>
      <c r="F18" s="20" t="s">
        <v>59</v>
      </c>
      <c r="G18" s="21">
        <v>20</v>
      </c>
      <c r="H18" s="21">
        <v>15</v>
      </c>
      <c r="I18" s="21">
        <v>3</v>
      </c>
      <c r="J18" s="20" t="s">
        <v>60</v>
      </c>
      <c r="K18" s="21">
        <v>10</v>
      </c>
      <c r="L18" s="21"/>
      <c r="M18" s="21">
        <v>10</v>
      </c>
    </row>
    <row r="19" spans="1:15" s="4" customFormat="1" ht="15.95" customHeight="1" x14ac:dyDescent="0.2">
      <c r="A19" s="19"/>
      <c r="B19" s="27">
        <v>33</v>
      </c>
      <c r="C19" s="28">
        <f t="shared" si="0"/>
        <v>4</v>
      </c>
      <c r="D19" s="29">
        <f t="shared" si="1"/>
        <v>42200</v>
      </c>
      <c r="E19" s="20" t="s">
        <v>61</v>
      </c>
      <c r="F19" s="20" t="s">
        <v>62</v>
      </c>
      <c r="G19" s="21">
        <v>20</v>
      </c>
      <c r="H19" s="21"/>
      <c r="I19" s="21">
        <v>3</v>
      </c>
      <c r="J19" s="20" t="s">
        <v>63</v>
      </c>
      <c r="K19" s="21">
        <v>10</v>
      </c>
      <c r="L19" s="21"/>
      <c r="M19" s="21">
        <v>10</v>
      </c>
    </row>
    <row r="20" spans="1:15" s="4" customFormat="1" ht="15.95" customHeight="1" x14ac:dyDescent="0.2">
      <c r="A20" s="19"/>
      <c r="B20" s="27">
        <v>32</v>
      </c>
      <c r="C20" s="28">
        <f t="shared" si="0"/>
        <v>5</v>
      </c>
      <c r="D20" s="29">
        <f t="shared" si="1"/>
        <v>42201</v>
      </c>
      <c r="E20" s="20" t="s">
        <v>64</v>
      </c>
      <c r="F20" s="20" t="s">
        <v>65</v>
      </c>
      <c r="G20" s="21">
        <v>10</v>
      </c>
      <c r="H20" s="21">
        <v>15</v>
      </c>
      <c r="I20" s="21">
        <v>3</v>
      </c>
      <c r="J20" s="20" t="s">
        <v>66</v>
      </c>
      <c r="K20" s="21">
        <v>10</v>
      </c>
      <c r="L20" s="21"/>
      <c r="M20" s="21">
        <v>10</v>
      </c>
    </row>
    <row r="21" spans="1:15" s="4" customFormat="1" ht="15.95" customHeight="1" x14ac:dyDescent="0.2">
      <c r="A21" s="19"/>
      <c r="B21" s="27">
        <v>31</v>
      </c>
      <c r="C21" s="28">
        <f t="shared" si="0"/>
        <v>6</v>
      </c>
      <c r="D21" s="29">
        <f t="shared" si="1"/>
        <v>42202</v>
      </c>
      <c r="E21" s="20" t="s">
        <v>67</v>
      </c>
      <c r="F21" s="20" t="s">
        <v>68</v>
      </c>
      <c r="G21" s="21">
        <v>20</v>
      </c>
      <c r="H21" s="21"/>
      <c r="I21" s="21">
        <v>3</v>
      </c>
      <c r="J21" s="20" t="s">
        <v>69</v>
      </c>
      <c r="K21" s="21">
        <v>10</v>
      </c>
      <c r="L21" s="21">
        <v>10</v>
      </c>
      <c r="M21" s="21">
        <v>10</v>
      </c>
    </row>
    <row r="22" spans="1:15" s="4" customFormat="1" ht="15.95" customHeight="1" x14ac:dyDescent="0.2">
      <c r="A22" s="19"/>
      <c r="B22" s="30">
        <v>30</v>
      </c>
      <c r="C22" s="31">
        <f t="shared" si="0"/>
        <v>7</v>
      </c>
      <c r="D22" s="32">
        <f t="shared" si="1"/>
        <v>42203</v>
      </c>
      <c r="E22" s="20" t="s">
        <v>70</v>
      </c>
      <c r="F22" s="33"/>
      <c r="G22" s="19"/>
      <c r="H22" s="19"/>
      <c r="I22" s="19"/>
      <c r="J22" s="19"/>
      <c r="K22" s="19"/>
      <c r="L22" s="19"/>
      <c r="M22" s="19"/>
    </row>
    <row r="23" spans="1:15" s="4" customFormat="1" ht="15.95" customHeight="1" x14ac:dyDescent="0.2">
      <c r="A23" s="19"/>
      <c r="B23" s="30">
        <v>29</v>
      </c>
      <c r="C23" s="31">
        <f t="shared" si="0"/>
        <v>1</v>
      </c>
      <c r="D23" s="32">
        <f t="shared" si="1"/>
        <v>42204</v>
      </c>
      <c r="E23" s="26" t="s">
        <v>37</v>
      </c>
      <c r="F23" s="19"/>
      <c r="G23" s="19"/>
      <c r="H23" s="19"/>
      <c r="I23" s="19"/>
      <c r="J23" s="19"/>
      <c r="K23" s="19"/>
      <c r="L23" s="19"/>
      <c r="M23" s="19"/>
    </row>
    <row r="24" spans="1:15" s="4" customFormat="1" ht="15.95" customHeight="1" x14ac:dyDescent="0.2">
      <c r="A24" s="13">
        <v>4</v>
      </c>
      <c r="B24" s="27">
        <v>28</v>
      </c>
      <c r="C24" s="28">
        <f t="shared" si="0"/>
        <v>2</v>
      </c>
      <c r="D24" s="29">
        <f t="shared" si="1"/>
        <v>42205</v>
      </c>
      <c r="E24" s="20" t="s">
        <v>71</v>
      </c>
      <c r="F24" s="20" t="s">
        <v>72</v>
      </c>
      <c r="G24" s="21">
        <v>20</v>
      </c>
      <c r="H24" s="21"/>
      <c r="I24" s="21">
        <v>3</v>
      </c>
      <c r="J24" s="20" t="s">
        <v>73</v>
      </c>
      <c r="K24" s="21">
        <v>10</v>
      </c>
      <c r="L24" s="21">
        <v>10</v>
      </c>
      <c r="M24" s="21">
        <v>10</v>
      </c>
    </row>
    <row r="25" spans="1:15" s="4" customFormat="1" ht="15.95" customHeight="1" x14ac:dyDescent="0.2">
      <c r="A25" s="19"/>
      <c r="B25" s="27">
        <v>27</v>
      </c>
      <c r="C25" s="28">
        <f t="shared" si="0"/>
        <v>3</v>
      </c>
      <c r="D25" s="29">
        <f t="shared" si="1"/>
        <v>42206</v>
      </c>
      <c r="E25" s="20" t="s">
        <v>74</v>
      </c>
      <c r="F25" s="20" t="s">
        <v>75</v>
      </c>
      <c r="G25" s="21">
        <v>10</v>
      </c>
      <c r="H25" s="21">
        <v>15</v>
      </c>
      <c r="I25" s="21">
        <v>3</v>
      </c>
      <c r="J25" s="20" t="s">
        <v>76</v>
      </c>
      <c r="K25" s="21">
        <v>10</v>
      </c>
      <c r="L25" s="21">
        <v>10</v>
      </c>
      <c r="M25" s="21">
        <v>10</v>
      </c>
    </row>
    <row r="26" spans="1:15" s="4" customFormat="1" ht="15.95" customHeight="1" x14ac:dyDescent="0.2">
      <c r="A26" s="19"/>
      <c r="B26" s="27">
        <v>26</v>
      </c>
      <c r="C26" s="28">
        <f t="shared" si="0"/>
        <v>4</v>
      </c>
      <c r="D26" s="29">
        <f t="shared" si="1"/>
        <v>42207</v>
      </c>
      <c r="E26" s="20" t="s">
        <v>77</v>
      </c>
      <c r="F26" s="20" t="s">
        <v>78</v>
      </c>
      <c r="G26" s="21">
        <v>20</v>
      </c>
      <c r="H26" s="21"/>
      <c r="I26" s="21">
        <v>3</v>
      </c>
      <c r="J26" s="20" t="s">
        <v>79</v>
      </c>
      <c r="K26" s="21">
        <v>10</v>
      </c>
      <c r="L26" s="21">
        <v>10</v>
      </c>
      <c r="M26" s="21">
        <v>10</v>
      </c>
    </row>
    <row r="27" spans="1:15" s="4" customFormat="1" ht="15.95" customHeight="1" x14ac:dyDescent="0.2">
      <c r="A27" s="19"/>
      <c r="B27" s="27">
        <v>25</v>
      </c>
      <c r="C27" s="28">
        <f t="shared" si="0"/>
        <v>5</v>
      </c>
      <c r="D27" s="29">
        <f t="shared" si="1"/>
        <v>42208</v>
      </c>
      <c r="E27" s="20" t="s">
        <v>80</v>
      </c>
      <c r="F27" s="20" t="s">
        <v>81</v>
      </c>
      <c r="G27" s="21">
        <v>10</v>
      </c>
      <c r="H27" s="21">
        <v>15</v>
      </c>
      <c r="I27" s="21">
        <v>3</v>
      </c>
      <c r="J27" s="20" t="s">
        <v>82</v>
      </c>
      <c r="K27" s="21">
        <v>10</v>
      </c>
      <c r="L27" s="21"/>
      <c r="M27" s="21">
        <v>10</v>
      </c>
    </row>
    <row r="28" spans="1:15" s="4" customFormat="1" ht="15.95" customHeight="1" x14ac:dyDescent="0.2">
      <c r="A28" s="19"/>
      <c r="B28" s="27">
        <v>24</v>
      </c>
      <c r="C28" s="28">
        <f t="shared" si="0"/>
        <v>6</v>
      </c>
      <c r="D28" s="29">
        <f t="shared" si="1"/>
        <v>42209</v>
      </c>
      <c r="E28" s="20" t="s">
        <v>83</v>
      </c>
      <c r="F28" s="25" t="s">
        <v>84</v>
      </c>
      <c r="G28" s="19"/>
      <c r="H28" s="19"/>
      <c r="I28" s="19"/>
      <c r="J28" s="19"/>
      <c r="K28" s="19"/>
      <c r="L28" s="19"/>
      <c r="M28" s="19"/>
    </row>
    <row r="29" spans="1:15" s="4" customFormat="1" ht="15.95" customHeight="1" x14ac:dyDescent="0.2">
      <c r="A29" s="19"/>
      <c r="B29" s="30">
        <v>23</v>
      </c>
      <c r="C29" s="31">
        <f t="shared" si="0"/>
        <v>7</v>
      </c>
      <c r="D29" s="32">
        <f t="shared" si="1"/>
        <v>42210</v>
      </c>
      <c r="E29" s="20" t="s">
        <v>70</v>
      </c>
      <c r="F29" s="25"/>
      <c r="G29" s="19"/>
      <c r="H29" s="19"/>
      <c r="I29" s="19"/>
      <c r="J29" s="19"/>
      <c r="K29" s="19"/>
      <c r="L29" s="19"/>
      <c r="M29" s="19"/>
    </row>
    <row r="30" spans="1:15" s="4" customFormat="1" ht="15.95" customHeight="1" x14ac:dyDescent="0.2">
      <c r="A30" s="19"/>
      <c r="B30" s="30">
        <v>22</v>
      </c>
      <c r="C30" s="31">
        <f t="shared" si="0"/>
        <v>1</v>
      </c>
      <c r="D30" s="32">
        <f t="shared" si="1"/>
        <v>42211</v>
      </c>
      <c r="E30" s="34" t="s">
        <v>85</v>
      </c>
      <c r="F30" s="35" t="str">
        <f>HYPERLINK("http://gre.magoosh.com/forum/books/6-official-guide-revised-gre-1st-ed","Watch explanation videos for difficult questions")</f>
        <v>Watch explanation videos for difficult questions</v>
      </c>
      <c r="G30" s="19"/>
      <c r="H30" s="19"/>
      <c r="I30" s="19"/>
      <c r="J30" s="19"/>
      <c r="K30" s="19"/>
      <c r="L30" s="19"/>
      <c r="M30" s="19"/>
      <c r="O30" s="7" t="s">
        <v>86</v>
      </c>
    </row>
    <row r="31" spans="1:15" s="4" customFormat="1" ht="15.95" customHeight="1" x14ac:dyDescent="0.2">
      <c r="A31" s="13">
        <v>3</v>
      </c>
      <c r="B31" s="27">
        <v>21</v>
      </c>
      <c r="C31" s="28">
        <f t="shared" si="0"/>
        <v>2</v>
      </c>
      <c r="D31" s="29">
        <f t="shared" si="1"/>
        <v>42212</v>
      </c>
      <c r="E31" s="26" t="s">
        <v>37</v>
      </c>
      <c r="F31" s="19"/>
      <c r="G31" s="19"/>
      <c r="H31" s="19"/>
      <c r="I31" s="19"/>
      <c r="J31" s="19"/>
      <c r="K31" s="19"/>
      <c r="L31" s="19"/>
      <c r="M31" s="19"/>
    </row>
    <row r="32" spans="1:15" s="4" customFormat="1" ht="15.95" customHeight="1" x14ac:dyDescent="0.2">
      <c r="A32" s="19"/>
      <c r="B32" s="27">
        <v>20</v>
      </c>
      <c r="C32" s="28">
        <f t="shared" si="0"/>
        <v>3</v>
      </c>
      <c r="D32" s="29">
        <f t="shared" si="1"/>
        <v>42213</v>
      </c>
      <c r="E32" s="20" t="s">
        <v>87</v>
      </c>
      <c r="F32" s="25"/>
      <c r="G32" s="19"/>
      <c r="H32" s="19"/>
      <c r="I32" s="19"/>
      <c r="J32" s="19"/>
      <c r="K32" s="19"/>
      <c r="L32" s="19"/>
      <c r="M32" s="19"/>
    </row>
    <row r="33" spans="1:15" s="4" customFormat="1" ht="15.95" customHeight="1" x14ac:dyDescent="0.2">
      <c r="A33" s="19"/>
      <c r="B33" s="27">
        <v>19</v>
      </c>
      <c r="C33" s="28">
        <f t="shared" si="0"/>
        <v>4</v>
      </c>
      <c r="D33" s="29">
        <f t="shared" si="1"/>
        <v>42214</v>
      </c>
      <c r="E33" s="20" t="s">
        <v>88</v>
      </c>
      <c r="F33" s="25" t="s">
        <v>89</v>
      </c>
      <c r="G33" s="19"/>
      <c r="H33" s="19"/>
      <c r="I33" s="19"/>
      <c r="J33" s="19"/>
      <c r="K33" s="19"/>
      <c r="L33" s="19"/>
      <c r="M33" s="19"/>
    </row>
    <row r="34" spans="1:15" s="4" customFormat="1" ht="15.95" customHeight="1" x14ac:dyDescent="0.2">
      <c r="A34" s="19"/>
      <c r="B34" s="27">
        <v>18</v>
      </c>
      <c r="C34" s="28">
        <f t="shared" si="0"/>
        <v>5</v>
      </c>
      <c r="D34" s="29">
        <f t="shared" si="1"/>
        <v>42215</v>
      </c>
      <c r="E34" s="20" t="s">
        <v>90</v>
      </c>
      <c r="F34" s="25"/>
      <c r="G34" s="19"/>
      <c r="H34" s="19"/>
      <c r="I34" s="19"/>
      <c r="J34" s="19"/>
      <c r="K34" s="19"/>
      <c r="L34" s="19"/>
      <c r="M34" s="19"/>
    </row>
    <row r="35" spans="1:15" s="4" customFormat="1" ht="15.95" customHeight="1" x14ac:dyDescent="0.2">
      <c r="A35" s="19"/>
      <c r="B35" s="27">
        <v>17</v>
      </c>
      <c r="C35" s="28">
        <f t="shared" si="0"/>
        <v>6</v>
      </c>
      <c r="D35" s="29">
        <f t="shared" si="1"/>
        <v>42216</v>
      </c>
      <c r="E35" s="20" t="s">
        <v>88</v>
      </c>
      <c r="F35" s="25" t="s">
        <v>89</v>
      </c>
      <c r="G35" s="19"/>
      <c r="H35" s="19"/>
      <c r="I35" s="19"/>
      <c r="J35" s="19"/>
      <c r="K35" s="19"/>
      <c r="L35" s="19"/>
      <c r="M35" s="19"/>
    </row>
    <row r="36" spans="1:15" s="4" customFormat="1" ht="15.95" customHeight="1" x14ac:dyDescent="0.2">
      <c r="A36" s="19"/>
      <c r="B36" s="30">
        <v>16</v>
      </c>
      <c r="C36" s="31">
        <f t="shared" si="0"/>
        <v>7</v>
      </c>
      <c r="D36" s="32">
        <f t="shared" si="1"/>
        <v>42217</v>
      </c>
      <c r="E36" s="20" t="s">
        <v>88</v>
      </c>
      <c r="F36" s="25" t="s">
        <v>89</v>
      </c>
      <c r="G36" s="19"/>
      <c r="H36" s="19"/>
      <c r="I36" s="19"/>
      <c r="J36" s="19"/>
      <c r="K36" s="19"/>
      <c r="L36" s="19"/>
      <c r="M36" s="19"/>
      <c r="N36" s="7"/>
    </row>
    <row r="37" spans="1:15" s="4" customFormat="1" ht="15.95" customHeight="1" x14ac:dyDescent="0.2">
      <c r="A37" s="19"/>
      <c r="B37" s="30">
        <v>15</v>
      </c>
      <c r="C37" s="31">
        <f t="shared" si="0"/>
        <v>1</v>
      </c>
      <c r="D37" s="32">
        <f t="shared" si="1"/>
        <v>42218</v>
      </c>
      <c r="E37" s="36" t="s">
        <v>91</v>
      </c>
      <c r="F37" s="19"/>
      <c r="G37" s="19"/>
      <c r="H37" s="19"/>
      <c r="I37" s="19"/>
      <c r="J37" s="19"/>
      <c r="K37" s="19"/>
      <c r="L37" s="19"/>
      <c r="M37" s="19"/>
      <c r="N37" s="11"/>
      <c r="O37" s="7" t="s">
        <v>86</v>
      </c>
    </row>
    <row r="38" spans="1:15" s="4" customFormat="1" ht="15.95" customHeight="1" x14ac:dyDescent="0.2">
      <c r="A38" s="13">
        <v>2</v>
      </c>
      <c r="B38" s="27">
        <v>14</v>
      </c>
      <c r="C38" s="28">
        <f t="shared" si="0"/>
        <v>2</v>
      </c>
      <c r="D38" s="29">
        <f t="shared" si="1"/>
        <v>42219</v>
      </c>
      <c r="E38" s="26" t="s">
        <v>37</v>
      </c>
      <c r="F38" s="19"/>
      <c r="G38" s="19"/>
      <c r="H38" s="19"/>
      <c r="I38" s="19"/>
      <c r="J38" s="19"/>
      <c r="K38" s="19"/>
      <c r="L38" s="19"/>
      <c r="M38" s="19"/>
    </row>
    <row r="39" spans="1:15" s="4" customFormat="1" ht="15.95" customHeight="1" x14ac:dyDescent="0.2">
      <c r="A39" s="19"/>
      <c r="B39" s="27">
        <v>13</v>
      </c>
      <c r="C39" s="28">
        <f t="shared" si="0"/>
        <v>3</v>
      </c>
      <c r="D39" s="29">
        <f t="shared" si="1"/>
        <v>42220</v>
      </c>
      <c r="E39" s="20" t="s">
        <v>92</v>
      </c>
      <c r="F39" s="25"/>
      <c r="G39" s="19"/>
      <c r="H39" s="19"/>
      <c r="I39" s="19"/>
      <c r="J39" s="19"/>
      <c r="K39" s="19"/>
      <c r="L39" s="19"/>
      <c r="M39" s="19"/>
    </row>
    <row r="40" spans="1:15" s="4" customFormat="1" ht="15.95" customHeight="1" x14ac:dyDescent="0.2">
      <c r="A40" s="19"/>
      <c r="B40" s="27">
        <v>12</v>
      </c>
      <c r="C40" s="28">
        <f t="shared" si="0"/>
        <v>4</v>
      </c>
      <c r="D40" s="29">
        <f t="shared" si="1"/>
        <v>42221</v>
      </c>
      <c r="E40" s="20" t="s">
        <v>88</v>
      </c>
      <c r="F40" s="25" t="s">
        <v>89</v>
      </c>
      <c r="G40" s="19"/>
      <c r="H40" s="19"/>
      <c r="I40" s="19"/>
      <c r="J40" s="19"/>
      <c r="K40" s="19"/>
      <c r="L40" s="19"/>
      <c r="M40" s="19"/>
    </row>
    <row r="41" spans="1:15" s="4" customFormat="1" ht="15.95" customHeight="1" x14ac:dyDescent="0.2">
      <c r="A41" s="19"/>
      <c r="B41" s="27">
        <v>11</v>
      </c>
      <c r="C41" s="28">
        <f t="shared" si="0"/>
        <v>5</v>
      </c>
      <c r="D41" s="29">
        <f t="shared" si="1"/>
        <v>42222</v>
      </c>
      <c r="E41" s="20" t="s">
        <v>93</v>
      </c>
      <c r="F41" s="25"/>
      <c r="G41" s="19"/>
      <c r="H41" s="19"/>
      <c r="I41" s="19"/>
      <c r="J41" s="19"/>
      <c r="K41" s="19"/>
      <c r="L41" s="19"/>
      <c r="M41" s="19"/>
    </row>
    <row r="42" spans="1:15" s="4" customFormat="1" ht="15.95" customHeight="1" x14ac:dyDescent="0.2">
      <c r="A42" s="19"/>
      <c r="B42" s="27">
        <v>10</v>
      </c>
      <c r="C42" s="28">
        <f t="shared" si="0"/>
        <v>6</v>
      </c>
      <c r="D42" s="29">
        <f t="shared" si="1"/>
        <v>42223</v>
      </c>
      <c r="E42" s="20" t="s">
        <v>88</v>
      </c>
      <c r="F42" s="25" t="s">
        <v>89</v>
      </c>
      <c r="G42" s="19"/>
      <c r="H42" s="19"/>
      <c r="I42" s="19"/>
      <c r="J42" s="19"/>
      <c r="K42" s="19"/>
      <c r="L42" s="19"/>
      <c r="M42" s="19"/>
    </row>
    <row r="43" spans="1:15" s="4" customFormat="1" ht="15.95" customHeight="1" x14ac:dyDescent="0.2">
      <c r="A43" s="19"/>
      <c r="B43" s="30">
        <v>9</v>
      </c>
      <c r="C43" s="31">
        <f t="shared" si="0"/>
        <v>7</v>
      </c>
      <c r="D43" s="32">
        <f t="shared" si="1"/>
        <v>42224</v>
      </c>
      <c r="E43" s="20" t="s">
        <v>94</v>
      </c>
      <c r="F43" s="25"/>
      <c r="G43" s="19"/>
      <c r="H43" s="19"/>
      <c r="I43" s="19"/>
      <c r="J43" s="19"/>
      <c r="K43" s="19"/>
      <c r="L43" s="19"/>
      <c r="M43" s="19"/>
    </row>
    <row r="44" spans="1:15" s="4" customFormat="1" ht="15.95" customHeight="1" x14ac:dyDescent="0.2">
      <c r="A44" s="19"/>
      <c r="B44" s="30">
        <v>8</v>
      </c>
      <c r="C44" s="31">
        <f t="shared" si="0"/>
        <v>1</v>
      </c>
      <c r="D44" s="32">
        <f t="shared" si="1"/>
        <v>42225</v>
      </c>
      <c r="E44" s="34" t="s">
        <v>95</v>
      </c>
      <c r="F44" s="35" t="str">
        <f>HYPERLINK("http://gre.magoosh.com/forum/books/11-official-guide-revised-gre-2nd-ed","Watch explanation videos for difficult questions")</f>
        <v>Watch explanation videos for difficult questions</v>
      </c>
      <c r="G44" s="19"/>
      <c r="H44" s="19"/>
      <c r="I44" s="19"/>
      <c r="J44" s="19"/>
      <c r="K44" s="19"/>
      <c r="L44" s="19"/>
      <c r="M44" s="19"/>
      <c r="O44" s="7" t="s">
        <v>86</v>
      </c>
    </row>
    <row r="45" spans="1:15" s="4" customFormat="1" ht="15.95" customHeight="1" x14ac:dyDescent="0.2">
      <c r="A45" s="13">
        <v>1</v>
      </c>
      <c r="B45" s="27">
        <v>7</v>
      </c>
      <c r="C45" s="28">
        <f t="shared" si="0"/>
        <v>2</v>
      </c>
      <c r="D45" s="29">
        <f t="shared" si="1"/>
        <v>42226</v>
      </c>
      <c r="E45" s="26" t="s">
        <v>37</v>
      </c>
      <c r="F45" s="19"/>
      <c r="G45" s="19"/>
      <c r="H45" s="19"/>
      <c r="I45" s="19"/>
      <c r="J45" s="19"/>
      <c r="K45" s="19"/>
      <c r="L45" s="19"/>
      <c r="M45" s="19"/>
      <c r="N45" s="7"/>
    </row>
    <row r="46" spans="1:15" s="4" customFormat="1" ht="15.95" customHeight="1" x14ac:dyDescent="0.2">
      <c r="A46" s="19"/>
      <c r="B46" s="27">
        <v>6</v>
      </c>
      <c r="C46" s="28">
        <f t="shared" si="0"/>
        <v>3</v>
      </c>
      <c r="D46" s="29">
        <f t="shared" si="1"/>
        <v>42227</v>
      </c>
      <c r="E46" s="20" t="s">
        <v>88</v>
      </c>
      <c r="F46" s="25" t="s">
        <v>89</v>
      </c>
      <c r="G46" s="19"/>
      <c r="H46" s="19"/>
      <c r="I46" s="19"/>
      <c r="J46" s="19"/>
      <c r="K46" s="19"/>
      <c r="L46" s="19"/>
      <c r="M46" s="19"/>
      <c r="N46" s="7"/>
    </row>
    <row r="47" spans="1:15" s="4" customFormat="1" ht="15.95" customHeight="1" x14ac:dyDescent="0.2">
      <c r="A47" s="19"/>
      <c r="B47" s="27">
        <v>5</v>
      </c>
      <c r="C47" s="28">
        <f t="shared" si="0"/>
        <v>4</v>
      </c>
      <c r="D47" s="29">
        <f t="shared" si="1"/>
        <v>42228</v>
      </c>
      <c r="E47" s="37" t="str">
        <f>HYPERLINK("http://www.manhattanprep.com/gre/resources/practice-gre-test-full.cfm","Practice Test: Manhattan Prep Free")</f>
        <v>Practice Test: Manhattan Prep Free</v>
      </c>
      <c r="F47" s="19"/>
      <c r="G47" s="19"/>
      <c r="H47" s="19"/>
      <c r="I47" s="19"/>
      <c r="J47" s="19"/>
      <c r="K47" s="19"/>
      <c r="L47" s="19"/>
      <c r="M47" s="19"/>
      <c r="O47" s="7" t="s">
        <v>86</v>
      </c>
    </row>
    <row r="48" spans="1:15" s="4" customFormat="1" ht="15.95" customHeight="1" x14ac:dyDescent="0.2">
      <c r="A48" s="19"/>
      <c r="B48" s="27">
        <v>4</v>
      </c>
      <c r="C48" s="28">
        <f t="shared" si="0"/>
        <v>5</v>
      </c>
      <c r="D48" s="29">
        <f t="shared" si="1"/>
        <v>42229</v>
      </c>
      <c r="E48" s="20" t="s">
        <v>88</v>
      </c>
      <c r="F48" s="25" t="s">
        <v>89</v>
      </c>
      <c r="G48" s="19"/>
      <c r="H48" s="19"/>
      <c r="I48" s="19"/>
      <c r="J48" s="19"/>
      <c r="K48" s="19"/>
      <c r="L48" s="19"/>
      <c r="M48" s="19"/>
    </row>
    <row r="49" spans="1:15" s="4" customFormat="1" ht="15.95" customHeight="1" x14ac:dyDescent="0.2">
      <c r="A49" s="19"/>
      <c r="B49" s="27">
        <v>3</v>
      </c>
      <c r="C49" s="28">
        <f t="shared" si="0"/>
        <v>6</v>
      </c>
      <c r="D49" s="29">
        <f t="shared" si="1"/>
        <v>42230</v>
      </c>
      <c r="E49" s="20" t="s">
        <v>88</v>
      </c>
      <c r="F49" s="25" t="s">
        <v>89</v>
      </c>
      <c r="G49" s="19"/>
      <c r="H49" s="19"/>
      <c r="I49" s="19"/>
      <c r="J49" s="19"/>
      <c r="K49" s="19"/>
      <c r="L49" s="19"/>
      <c r="M49" s="19"/>
    </row>
    <row r="50" spans="1:15" s="4" customFormat="1" ht="15.95" customHeight="1" x14ac:dyDescent="0.2">
      <c r="A50" s="19"/>
      <c r="B50" s="30">
        <v>2</v>
      </c>
      <c r="C50" s="31">
        <f t="shared" si="0"/>
        <v>7</v>
      </c>
      <c r="D50" s="32">
        <f t="shared" si="1"/>
        <v>42231</v>
      </c>
      <c r="E50" s="36" t="s">
        <v>96</v>
      </c>
      <c r="F50" s="19"/>
      <c r="G50" s="19"/>
      <c r="H50" s="19"/>
      <c r="I50" s="19"/>
      <c r="J50" s="19"/>
      <c r="K50" s="19"/>
      <c r="L50" s="19"/>
      <c r="M50" s="19"/>
      <c r="O50" s="7" t="s">
        <v>86</v>
      </c>
    </row>
    <row r="51" spans="1:15" s="4" customFormat="1" ht="15.95" customHeight="1" x14ac:dyDescent="0.2">
      <c r="A51" s="19"/>
      <c r="B51" s="30">
        <v>1</v>
      </c>
      <c r="C51" s="31">
        <f t="shared" si="0"/>
        <v>1</v>
      </c>
      <c r="D51" s="32">
        <f t="shared" si="1"/>
        <v>42232</v>
      </c>
      <c r="E51" s="20" t="s">
        <v>97</v>
      </c>
      <c r="F51" s="25" t="s">
        <v>89</v>
      </c>
      <c r="G51" s="19"/>
      <c r="H51" s="19"/>
      <c r="I51" s="19"/>
      <c r="J51" s="19"/>
      <c r="K51" s="19"/>
      <c r="L51" s="19"/>
      <c r="M51" s="19"/>
      <c r="N51" s="11"/>
    </row>
    <row r="52" spans="1:15" s="4" customFormat="1" ht="15.95" customHeight="1" x14ac:dyDescent="0.2">
      <c r="A52"/>
      <c r="B52" s="38">
        <v>0</v>
      </c>
      <c r="C52" s="39">
        <f t="shared" si="0"/>
        <v>2</v>
      </c>
      <c r="D52" s="40">
        <v>42233</v>
      </c>
      <c r="E52" s="41" t="s">
        <v>38</v>
      </c>
      <c r="F52" s="19"/>
      <c r="G52" s="19"/>
      <c r="H52" s="19"/>
      <c r="I52" s="19"/>
      <c r="J52" s="19"/>
      <c r="K52" s="19"/>
      <c r="L52" s="19"/>
      <c r="M52" s="19"/>
      <c r="O52" s="8" t="s">
        <v>98</v>
      </c>
    </row>
  </sheetData>
  <mergeCells count="39">
    <mergeCell ref="F1:M1"/>
    <mergeCell ref="F28:M28"/>
    <mergeCell ref="F29:M29"/>
    <mergeCell ref="A45:A51"/>
    <mergeCell ref="F51:M51"/>
    <mergeCell ref="E52:M52"/>
    <mergeCell ref="A3:A9"/>
    <mergeCell ref="E9:M9"/>
    <mergeCell ref="K8:M8"/>
    <mergeCell ref="F46:M46"/>
    <mergeCell ref="E45:M45"/>
    <mergeCell ref="F48:M48"/>
    <mergeCell ref="F49:M49"/>
    <mergeCell ref="E50:M50"/>
    <mergeCell ref="E47:M47"/>
    <mergeCell ref="E38:M38"/>
    <mergeCell ref="F44:M44"/>
    <mergeCell ref="F43:M43"/>
    <mergeCell ref="A38:A44"/>
    <mergeCell ref="F34:M34"/>
    <mergeCell ref="F35:M35"/>
    <mergeCell ref="F41:M41"/>
    <mergeCell ref="F42:M42"/>
    <mergeCell ref="F39:M39"/>
    <mergeCell ref="F40:M40"/>
    <mergeCell ref="A24:A30"/>
    <mergeCell ref="A10:A16"/>
    <mergeCell ref="A17:A23"/>
    <mergeCell ref="A31:A37"/>
    <mergeCell ref="K15:M15"/>
    <mergeCell ref="F36:M36"/>
    <mergeCell ref="E37:M37"/>
    <mergeCell ref="F33:M33"/>
    <mergeCell ref="E16:M16"/>
    <mergeCell ref="E23:M23"/>
    <mergeCell ref="F22:M22"/>
    <mergeCell ref="F30:M30"/>
    <mergeCell ref="F32:M32"/>
    <mergeCell ref="E31:M31"/>
  </mergeCells>
  <hyperlinks>
    <hyperlink ref="F30" r:id="rId1" display="http://gre.magoosh.com/forum/books/6-official-guide-revised-gre-1st-ed"/>
    <hyperlink ref="F44" r:id="rId2" display="http://gre.magoosh.com/forum/books/11-official-guide-revised-gre-2nd-ed"/>
    <hyperlink ref="E47" r:id="rId3" display="http://www.manhattanprep.com/gre/resources/practice-gre-test-full.cfm"/>
  </hyperlinks>
  <pageMargins left="0.7" right="0.7" top="0.75" bottom="0.75" header="0.3" footer="0.3"/>
  <pageSetup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StudyPlan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</cp:lastModifiedBy>
  <dcterms:modified xsi:type="dcterms:W3CDTF">2016-08-17T17:08:19Z</dcterms:modified>
</cp:coreProperties>
</file>